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Formularz cenowy - zał. 2" sheetId="1" r:id="rId1"/>
  </sheets>
  <calcPr calcId="152511" calcOnSave="0" concurrentCalc="0"/>
</workbook>
</file>

<file path=xl/calcChain.xml><?xml version="1.0" encoding="utf-8"?>
<calcChain xmlns="http://schemas.openxmlformats.org/spreadsheetml/2006/main">
  <c r="G20" i="1" l="1"/>
  <c r="I20" i="1"/>
  <c r="K20" i="1"/>
  <c r="K21" i="1"/>
  <c r="I21" i="1"/>
  <c r="G21" i="1"/>
  <c r="J20" i="1"/>
  <c r="G13" i="1"/>
  <c r="I13" i="1"/>
  <c r="K13" i="1"/>
  <c r="K14" i="1"/>
  <c r="I14" i="1"/>
  <c r="G14" i="1"/>
  <c r="J13" i="1"/>
  <c r="G6" i="1"/>
  <c r="I6" i="1"/>
  <c r="I7" i="1"/>
  <c r="G7" i="1"/>
  <c r="K6" i="1"/>
  <c r="K7" i="1"/>
  <c r="J6" i="1"/>
</calcChain>
</file>

<file path=xl/sharedStrings.xml><?xml version="1.0" encoding="utf-8"?>
<sst xmlns="http://schemas.openxmlformats.org/spreadsheetml/2006/main" count="57" uniqueCount="27">
  <si>
    <t>Załącznik nr 2 do SIWZ</t>
  </si>
  <si>
    <t>Lp</t>
  </si>
  <si>
    <t>Szczegółowy opis przedmiotu zamówienia</t>
  </si>
  <si>
    <t>Opis oferowanego przedmiotu zamówienia, nazwa handlowa, producent, kod ean/nr katalogowy</t>
  </si>
  <si>
    <t>jedn. miary</t>
  </si>
  <si>
    <t>Ilość</t>
  </si>
  <si>
    <t xml:space="preserve">cena jednostkowa netto </t>
  </si>
  <si>
    <t>wartość netto</t>
  </si>
  <si>
    <t>stawka VAT</t>
  </si>
  <si>
    <t>cena jednostkowa brutto</t>
  </si>
  <si>
    <t>razem netto</t>
  </si>
  <si>
    <t>razem VAT</t>
  </si>
  <si>
    <t>razem brutto</t>
  </si>
  <si>
    <t>wartość VAT</t>
  </si>
  <si>
    <t>wartość brutto</t>
  </si>
  <si>
    <t>……………………………………………………………………………………………………… podpis osoby uprawnionej do reprezentowania Wykonawcy</t>
  </si>
  <si>
    <t>fiolka</t>
  </si>
  <si>
    <t>op.</t>
  </si>
  <si>
    <t>flakon</t>
  </si>
  <si>
    <t>Cześć 2 - DZPZ/333/34PN/2018</t>
  </si>
  <si>
    <t>Cześć 3 - DZPZ/333/34PN/2018</t>
  </si>
  <si>
    <t>Cześć 1 - DZPZ/333/34PN/2018</t>
  </si>
  <si>
    <t>DZPZ/333/34PN/2018</t>
  </si>
  <si>
    <t>Formularz cenowy należy wypełnić dla każdej z części, na którą  Wykonawca skłda ofertę. W sytuacji, kiedy zaoferowany produkt, nie jest lekiem, a wyrobem medycznym - kod ean należy zastąpić numerem katalogowym.                                                                                                                                                                                                                                                                                                          UWAGA! ZAMAWIAJACY INFORMUJE, IŻ OBOWIĄZKIEM WYKONAWCY JEST DOKŁADNE, PRECYZYJNE OPISANE OFEROWANEGO ASORTYMENTU ZE SZCZEGÓŁOWYM WSKAZANIEM OFEROWANYCH ROZMIARÓW, WIELKOŚCI, POJEMNOŚCI ITP.  INFORMACJE TE BĘDĄ PODSTAWĄ DO SPORZĄDZENIA PRZEZ ZAMAWIAJACEGO RANKINGU NAJWYŻEJ OCENIONYCH OFERT.</t>
  </si>
  <si>
    <t>Sofosbuvir 400 mg + Welpatasvir 100 mg x 28 tabletek powlekanych</t>
  </si>
  <si>
    <t>Toksyna botulinowa typu A a 100 j. proszek do sporządzania roztworu do wstrzykiwań (z możliwością zastosowania w dystoniach ogniskowych i połowiczym kurczu twarzy)</t>
  </si>
  <si>
    <t>Immunoglobulina II generacji bez zawartości cukrów i sodu o znanej zawartości wszystkich klas IgG co najmniej 98% oraz z zawartością immunoglobuliny IgA maksymalnie 140  mikrogramów/ml ze wskazaniem do leczenia MMN, z refundacją w pierwotnych niedoborach odporności  (10 g/ 100 ml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</si>
</sst>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5">
    <font>
      <sz val="11"/>
      <color theme="1"/>
      <name val="Calibri"/>
      <family val="2"/>
      <scheme val="minor"/>
    </font>
    <font>
      <sz val="11"/>
      <color theme="1"/>
      <name val="Calibri"/>
      <family val="2"/>
      <scheme val="minor"/>
    </font>
    <font>
      <b/>
      <sz val="10"/>
      <name val="Calibri"/>
      <family val="2"/>
      <charset val="1"/>
    </font>
    <font>
      <sz val="10"/>
      <color indexed="8"/>
      <name val="Arial"/>
      <family val="2"/>
      <charset val="238"/>
    </font>
    <font>
      <b/>
      <sz val="14"/>
      <name val="Calibri"/>
      <family val="2"/>
      <charset val="1"/>
    </font>
    <font>
      <sz val="14"/>
      <color theme="1"/>
      <name val="Calibri"/>
      <family val="2"/>
      <charset val="1"/>
      <scheme val="minor"/>
    </font>
    <font>
      <sz val="8"/>
      <name val="Calibri"/>
      <family val="2"/>
      <charset val="238"/>
    </font>
    <font>
      <b/>
      <sz val="8"/>
      <name val="Calibri"/>
      <family val="2"/>
      <charset val="238"/>
    </font>
    <font>
      <b/>
      <sz val="9"/>
      <color indexed="8"/>
      <name val="Aral"/>
      <charset val="238"/>
    </font>
    <font>
      <b/>
      <sz val="9"/>
      <name val="Aral"/>
      <charset val="238"/>
    </font>
    <font>
      <b/>
      <sz val="9"/>
      <color indexed="10"/>
      <name val="Aral"/>
      <charset val="238"/>
    </font>
    <font>
      <b/>
      <sz val="9"/>
      <color theme="1"/>
      <name val="Aral"/>
      <charset val="238"/>
    </font>
    <font>
      <b/>
      <sz val="9"/>
      <color indexed="10"/>
      <name val="Calibri"/>
      <family val="2"/>
      <charset val="238"/>
    </font>
    <font>
      <b/>
      <sz val="9"/>
      <color theme="1"/>
      <name val="Calibri"/>
      <family val="2"/>
      <charset val="238"/>
      <scheme val="minor"/>
    </font>
    <font>
      <sz val="12"/>
      <color indexed="10"/>
      <name val="Calibri"/>
      <family val="2"/>
      <charset val="238"/>
    </font>
  </fonts>
  <fills count="7">
    <fill>
      <patternFill patternType="none"/>
    </fill>
    <fill>
      <patternFill patternType="gray125"/>
    </fill>
    <fill>
      <patternFill patternType="solid">
        <fgColor indexed="27"/>
        <bgColor indexed="41"/>
      </patternFill>
    </fill>
    <fill>
      <patternFill patternType="solid">
        <fgColor indexed="22"/>
        <bgColor indexed="31"/>
      </patternFill>
    </fill>
    <fill>
      <patternFill patternType="solid">
        <fgColor rgb="FFFFFFFF"/>
        <bgColor rgb="FFFFFFFF"/>
      </patternFill>
    </fill>
    <fill>
      <patternFill patternType="solid">
        <fgColor indexed="9"/>
        <bgColor indexed="26"/>
      </patternFill>
    </fill>
    <fill>
      <patternFill patternType="solid">
        <fgColor theme="0"/>
        <bgColor indexed="3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3">
    <xf numFmtId="0" fontId="0" fillId="0" borderId="0"/>
    <xf numFmtId="43" fontId="1" fillId="0" borderId="0" applyFont="0" applyFill="0" applyBorder="0" applyAlignment="0" applyProtection="0"/>
    <xf numFmtId="0" fontId="3" fillId="0" borderId="0"/>
  </cellStyleXfs>
  <cellXfs count="26">
    <xf numFmtId="0" fontId="0" fillId="0" borderId="0" xfId="0"/>
    <xf numFmtId="0" fontId="2" fillId="0" borderId="0" xfId="0" applyFont="1" applyAlignment="1">
      <alignment horizontal="center" vertical="center" wrapText="1"/>
    </xf>
    <xf numFmtId="0" fontId="9" fillId="0" borderId="1" xfId="2" applyFont="1" applyBorder="1" applyAlignment="1">
      <alignment horizontal="center"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4" borderId="2" xfId="0" applyFont="1" applyFill="1" applyBorder="1" applyAlignment="1">
      <alignment vertical="center" wrapText="1"/>
    </xf>
    <xf numFmtId="2" fontId="9" fillId="5" borderId="1" xfId="0"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0" xfId="2" applyFont="1" applyFill="1" applyBorder="1" applyAlignment="1">
      <alignment horizontal="center" vertical="center" wrapText="1"/>
    </xf>
    <xf numFmtId="4" fontId="8" fillId="0" borderId="1" xfId="2" applyNumberFormat="1" applyFont="1" applyBorder="1" applyAlignment="1">
      <alignment horizontal="center" vertical="center" wrapText="1"/>
    </xf>
    <xf numFmtId="4" fontId="10" fillId="2" borderId="1" xfId="2" applyNumberFormat="1"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10" fillId="2" borderId="1" xfId="2" applyNumberFormat="1"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4" fillId="2" borderId="4" xfId="2" applyFont="1" applyFill="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cellXfs>
  <cellStyles count="3">
    <cellStyle name="Dziesiętny" xfId="1" builtinId="3"/>
    <cellStyle name="Excel Built-in Normal" xfId="2"/>
    <cellStyle name="Normalny" xfId="0" builtinId="0"/>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11" zoomScaleNormal="100" workbookViewId="0">
      <selection activeCell="L15" sqref="L15"/>
    </sheetView>
  </sheetViews>
  <sheetFormatPr defaultRowHeight="14.4"/>
  <cols>
    <col min="1" max="1" width="3.88671875" customWidth="1"/>
    <col min="2" max="2" width="29.6640625" customWidth="1"/>
    <col min="3" max="3" width="18.109375" customWidth="1"/>
    <col min="4" max="4" width="8.33203125" customWidth="1"/>
    <col min="5" max="5" width="5.77734375" customWidth="1"/>
    <col min="6" max="6" width="10.5546875" customWidth="1"/>
    <col min="7" max="7" width="9.33203125" customWidth="1"/>
    <col min="8" max="8" width="7.109375" customWidth="1"/>
    <col min="9" max="9" width="8" customWidth="1"/>
    <col min="10" max="10" width="13.5546875" customWidth="1"/>
    <col min="11" max="11" width="11.5546875" customWidth="1"/>
  </cols>
  <sheetData>
    <row r="1" spans="1:11" ht="17.399999999999999" customHeight="1">
      <c r="A1" s="1"/>
      <c r="B1" s="22" t="s">
        <v>22</v>
      </c>
      <c r="C1" s="23"/>
      <c r="D1" s="23"/>
      <c r="E1" s="23"/>
      <c r="F1" s="23"/>
      <c r="G1" s="23"/>
      <c r="H1" s="23"/>
      <c r="I1" s="1"/>
      <c r="J1" s="19" t="s">
        <v>0</v>
      </c>
      <c r="K1" s="19"/>
    </row>
    <row r="2" spans="1:11" ht="11.4" customHeight="1">
      <c r="A2" s="1"/>
      <c r="B2" s="20"/>
      <c r="C2" s="21"/>
      <c r="D2" s="21"/>
      <c r="E2" s="21"/>
      <c r="F2" s="21"/>
      <c r="G2" s="21"/>
      <c r="H2" s="21"/>
      <c r="I2" s="21"/>
      <c r="J2" s="21"/>
      <c r="K2" s="21"/>
    </row>
    <row r="3" spans="1:11" ht="88.2" customHeight="1">
      <c r="A3" s="1"/>
      <c r="B3" s="20" t="s">
        <v>23</v>
      </c>
      <c r="C3" s="21"/>
      <c r="D3" s="21"/>
      <c r="E3" s="21"/>
      <c r="F3" s="21"/>
      <c r="G3" s="21"/>
      <c r="H3" s="21"/>
      <c r="I3" s="21"/>
      <c r="J3" s="21"/>
      <c r="K3" s="21"/>
    </row>
    <row r="4" spans="1:11" ht="22.2" customHeight="1">
      <c r="A4" s="18" t="s">
        <v>21</v>
      </c>
      <c r="B4" s="18"/>
      <c r="C4" s="18"/>
      <c r="D4" s="18"/>
      <c r="E4" s="18"/>
      <c r="F4" s="18"/>
      <c r="G4" s="18"/>
      <c r="H4" s="18"/>
      <c r="I4" s="18"/>
      <c r="J4" s="18"/>
      <c r="K4" s="18"/>
    </row>
    <row r="5" spans="1:11" ht="64.2" customHeight="1">
      <c r="A5" s="8" t="s">
        <v>1</v>
      </c>
      <c r="B5" s="8" t="s">
        <v>2</v>
      </c>
      <c r="C5" s="8" t="s">
        <v>3</v>
      </c>
      <c r="D5" s="8" t="s">
        <v>4</v>
      </c>
      <c r="E5" s="8" t="s">
        <v>5</v>
      </c>
      <c r="F5" s="8" t="s">
        <v>6</v>
      </c>
      <c r="G5" s="8" t="s">
        <v>7</v>
      </c>
      <c r="H5" s="8" t="s">
        <v>8</v>
      </c>
      <c r="I5" s="8" t="s">
        <v>13</v>
      </c>
      <c r="J5" s="8" t="s">
        <v>9</v>
      </c>
      <c r="K5" s="8" t="s">
        <v>14</v>
      </c>
    </row>
    <row r="6" spans="1:11" ht="63" customHeight="1">
      <c r="A6" s="9">
        <v>1</v>
      </c>
      <c r="B6" s="6" t="s">
        <v>24</v>
      </c>
      <c r="C6" s="2"/>
      <c r="D6" s="2" t="s">
        <v>17</v>
      </c>
      <c r="E6" s="3">
        <v>15</v>
      </c>
      <c r="F6" s="7">
        <v>0</v>
      </c>
      <c r="G6" s="11">
        <f>E6*F6</f>
        <v>0</v>
      </c>
      <c r="H6" s="4"/>
      <c r="I6" s="13">
        <f>G6*0.08</f>
        <v>0</v>
      </c>
      <c r="J6" s="13">
        <f>F6+(F6*H6)</f>
        <v>0</v>
      </c>
      <c r="K6" s="13">
        <f>I6+G6</f>
        <v>0</v>
      </c>
    </row>
    <row r="7" spans="1:11" ht="40.799999999999997" customHeight="1">
      <c r="A7" s="10"/>
      <c r="B7" s="10"/>
      <c r="C7" s="10"/>
      <c r="D7" s="10"/>
      <c r="E7" s="10"/>
      <c r="F7" s="5" t="s">
        <v>10</v>
      </c>
      <c r="G7" s="12">
        <f>SUM(G6)</f>
        <v>0</v>
      </c>
      <c r="H7" s="5" t="s">
        <v>11</v>
      </c>
      <c r="I7" s="15">
        <f>SUM(I6)</f>
        <v>0</v>
      </c>
      <c r="J7" s="5" t="s">
        <v>12</v>
      </c>
      <c r="K7" s="14">
        <f>SUM(K6)</f>
        <v>0</v>
      </c>
    </row>
    <row r="8" spans="1:11" ht="87" customHeight="1">
      <c r="A8" s="1"/>
      <c r="B8" s="1"/>
      <c r="C8" s="1"/>
      <c r="D8" s="1"/>
      <c r="E8" s="1"/>
      <c r="F8" s="1"/>
      <c r="G8" s="1"/>
      <c r="H8" s="24" t="s">
        <v>15</v>
      </c>
      <c r="I8" s="25"/>
      <c r="J8" s="25"/>
      <c r="K8" s="25"/>
    </row>
    <row r="9" spans="1:11" ht="69" customHeight="1">
      <c r="A9" s="1"/>
      <c r="B9" s="1"/>
      <c r="C9" s="1"/>
      <c r="D9" s="1"/>
      <c r="E9" s="1"/>
      <c r="F9" s="1"/>
      <c r="G9" s="1"/>
      <c r="H9" s="16"/>
      <c r="I9" s="17"/>
      <c r="J9" s="17"/>
      <c r="K9" s="17"/>
    </row>
    <row r="10" spans="1:11" ht="64.8" customHeight="1">
      <c r="A10" s="1"/>
      <c r="B10" s="1"/>
      <c r="C10" s="1"/>
      <c r="D10" s="1"/>
      <c r="E10" s="1"/>
      <c r="F10" s="1"/>
      <c r="G10" s="1"/>
      <c r="H10" s="16"/>
      <c r="I10" s="17"/>
      <c r="J10" s="17"/>
      <c r="K10" s="17"/>
    </row>
    <row r="11" spans="1:11" ht="28.2" customHeight="1">
      <c r="A11" s="18" t="s">
        <v>19</v>
      </c>
      <c r="B11" s="18"/>
      <c r="C11" s="18"/>
      <c r="D11" s="18"/>
      <c r="E11" s="18"/>
      <c r="F11" s="18"/>
      <c r="G11" s="18"/>
      <c r="H11" s="18"/>
      <c r="I11" s="18"/>
      <c r="J11" s="18"/>
      <c r="K11" s="18"/>
    </row>
    <row r="12" spans="1:11" ht="72">
      <c r="A12" s="8" t="s">
        <v>1</v>
      </c>
      <c r="B12" s="8" t="s">
        <v>2</v>
      </c>
      <c r="C12" s="8" t="s">
        <v>3</v>
      </c>
      <c r="D12" s="8" t="s">
        <v>4</v>
      </c>
      <c r="E12" s="8" t="s">
        <v>5</v>
      </c>
      <c r="F12" s="8" t="s">
        <v>6</v>
      </c>
      <c r="G12" s="8" t="s">
        <v>7</v>
      </c>
      <c r="H12" s="8" t="s">
        <v>8</v>
      </c>
      <c r="I12" s="8" t="s">
        <v>13</v>
      </c>
      <c r="J12" s="8" t="s">
        <v>9</v>
      </c>
      <c r="K12" s="8" t="s">
        <v>14</v>
      </c>
    </row>
    <row r="13" spans="1:11" ht="89.4" customHeight="1">
      <c r="A13" s="9">
        <v>1</v>
      </c>
      <c r="B13" s="6" t="s">
        <v>25</v>
      </c>
      <c r="C13" s="2"/>
      <c r="D13" s="2" t="s">
        <v>16</v>
      </c>
      <c r="E13" s="3">
        <v>65</v>
      </c>
      <c r="F13" s="7">
        <v>0</v>
      </c>
      <c r="G13" s="11">
        <f>E13*F13</f>
        <v>0</v>
      </c>
      <c r="H13" s="4"/>
      <c r="I13" s="13">
        <f>G13*0.08</f>
        <v>0</v>
      </c>
      <c r="J13" s="13">
        <f>F13+(F13*H13)</f>
        <v>0</v>
      </c>
      <c r="K13" s="13">
        <f>I13+G13</f>
        <v>0</v>
      </c>
    </row>
    <row r="14" spans="1:11" ht="24">
      <c r="A14" s="10"/>
      <c r="B14" s="10"/>
      <c r="C14" s="10"/>
      <c r="D14" s="10"/>
      <c r="E14" s="10"/>
      <c r="F14" s="5" t="s">
        <v>10</v>
      </c>
      <c r="G14" s="12">
        <f>SUM(G13)</f>
        <v>0</v>
      </c>
      <c r="H14" s="5" t="s">
        <v>11</v>
      </c>
      <c r="I14" s="15">
        <f>SUM(I13)</f>
        <v>0</v>
      </c>
      <c r="J14" s="5" t="s">
        <v>12</v>
      </c>
      <c r="K14" s="14">
        <f>SUM(K13)</f>
        <v>0</v>
      </c>
    </row>
    <row r="15" spans="1:11" ht="121.2" customHeight="1">
      <c r="A15" s="1"/>
      <c r="B15" s="1"/>
      <c r="C15" s="1"/>
      <c r="D15" s="1"/>
      <c r="E15" s="1"/>
      <c r="F15" s="1"/>
      <c r="G15" s="1"/>
      <c r="H15" s="24" t="s">
        <v>15</v>
      </c>
      <c r="I15" s="25"/>
      <c r="J15" s="25"/>
      <c r="K15" s="25"/>
    </row>
    <row r="16" spans="1:11" ht="48" customHeight="1"/>
    <row r="17" spans="1:11" ht="52.2" customHeight="1"/>
    <row r="18" spans="1:11" ht="17.399999999999999" customHeight="1">
      <c r="A18" s="18" t="s">
        <v>20</v>
      </c>
      <c r="B18" s="18"/>
      <c r="C18" s="18"/>
      <c r="D18" s="18"/>
      <c r="E18" s="18"/>
      <c r="F18" s="18"/>
      <c r="G18" s="18"/>
      <c r="H18" s="18"/>
      <c r="I18" s="18"/>
      <c r="J18" s="18"/>
      <c r="K18" s="18"/>
    </row>
    <row r="19" spans="1:11" ht="72">
      <c r="A19" s="8" t="s">
        <v>1</v>
      </c>
      <c r="B19" s="8" t="s">
        <v>2</v>
      </c>
      <c r="C19" s="8" t="s">
        <v>3</v>
      </c>
      <c r="D19" s="8" t="s">
        <v>4</v>
      </c>
      <c r="E19" s="8" t="s">
        <v>5</v>
      </c>
      <c r="F19" s="8" t="s">
        <v>6</v>
      </c>
      <c r="G19" s="8" t="s">
        <v>7</v>
      </c>
      <c r="H19" s="8" t="s">
        <v>8</v>
      </c>
      <c r="I19" s="8" t="s">
        <v>13</v>
      </c>
      <c r="J19" s="8" t="s">
        <v>9</v>
      </c>
      <c r="K19" s="8" t="s">
        <v>14</v>
      </c>
    </row>
    <row r="20" spans="1:11" ht="133.80000000000001" customHeight="1">
      <c r="A20" s="9">
        <v>1</v>
      </c>
      <c r="B20" s="6" t="s">
        <v>26</v>
      </c>
      <c r="C20" s="2"/>
      <c r="D20" s="2" t="s">
        <v>18</v>
      </c>
      <c r="E20" s="3">
        <v>107</v>
      </c>
      <c r="F20" s="7">
        <v>0</v>
      </c>
      <c r="G20" s="11">
        <f>E20*F20</f>
        <v>0</v>
      </c>
      <c r="H20" s="4"/>
      <c r="I20" s="13">
        <f>G20*0.08</f>
        <v>0</v>
      </c>
      <c r="J20" s="13">
        <f>F20+(F20*H20)</f>
        <v>0</v>
      </c>
      <c r="K20" s="13">
        <f>I20+G20</f>
        <v>0</v>
      </c>
    </row>
    <row r="21" spans="1:11" ht="24">
      <c r="A21" s="10"/>
      <c r="B21" s="10"/>
      <c r="C21" s="10"/>
      <c r="D21" s="10"/>
      <c r="E21" s="10"/>
      <c r="F21" s="5" t="s">
        <v>10</v>
      </c>
      <c r="G21" s="12">
        <f>SUM(G20)</f>
        <v>0</v>
      </c>
      <c r="H21" s="5" t="s">
        <v>11</v>
      </c>
      <c r="I21" s="15">
        <f>SUM(I20)</f>
        <v>0</v>
      </c>
      <c r="J21" s="5" t="s">
        <v>12</v>
      </c>
      <c r="K21" s="14">
        <f>SUM(K20)</f>
        <v>0</v>
      </c>
    </row>
    <row r="22" spans="1:11" ht="43.8" customHeight="1">
      <c r="A22" s="1"/>
      <c r="B22" s="1"/>
      <c r="C22" s="1"/>
      <c r="D22" s="1"/>
      <c r="E22" s="1"/>
      <c r="F22" s="1"/>
      <c r="G22" s="1"/>
      <c r="H22" s="24" t="s">
        <v>15</v>
      </c>
      <c r="I22" s="25"/>
      <c r="J22" s="25"/>
      <c r="K22" s="25"/>
    </row>
    <row r="25" spans="1:11" ht="19.2" customHeight="1"/>
  </sheetData>
  <mergeCells count="10">
    <mergeCell ref="H8:K8"/>
    <mergeCell ref="A11:K11"/>
    <mergeCell ref="H15:K15"/>
    <mergeCell ref="A18:K18"/>
    <mergeCell ref="H22:K22"/>
    <mergeCell ref="A4:K4"/>
    <mergeCell ref="J1:K1"/>
    <mergeCell ref="B2:K2"/>
    <mergeCell ref="B3:K3"/>
    <mergeCell ref="B1:H1"/>
  </mergeCells>
  <conditionalFormatting sqref="I6">
    <cfRule type="expression" dxfId="8" priority="33" stopIfTrue="1">
      <formula>$J6=#REF!</formula>
    </cfRule>
  </conditionalFormatting>
  <conditionalFormatting sqref="K6">
    <cfRule type="expression" dxfId="7" priority="32" stopIfTrue="1">
      <formula>$J6=#REF!</formula>
    </cfRule>
  </conditionalFormatting>
  <conditionalFormatting sqref="J6">
    <cfRule type="expression" dxfId="6" priority="31" stopIfTrue="1">
      <formula>$J6=#REF!</formula>
    </cfRule>
  </conditionalFormatting>
  <conditionalFormatting sqref="I13">
    <cfRule type="expression" dxfId="5" priority="24" stopIfTrue="1">
      <formula>$J13=#REF!</formula>
    </cfRule>
  </conditionalFormatting>
  <conditionalFormatting sqref="K13">
    <cfRule type="expression" dxfId="4" priority="23" stopIfTrue="1">
      <formula>$J13=#REF!</formula>
    </cfRule>
  </conditionalFormatting>
  <conditionalFormatting sqref="J13">
    <cfRule type="expression" dxfId="3" priority="22" stopIfTrue="1">
      <formula>$J13=#REF!</formula>
    </cfRule>
  </conditionalFormatting>
  <conditionalFormatting sqref="I20">
    <cfRule type="expression" dxfId="2" priority="21" stopIfTrue="1">
      <formula>$J20=#REF!</formula>
    </cfRule>
  </conditionalFormatting>
  <conditionalFormatting sqref="K20">
    <cfRule type="expression" dxfId="1" priority="20" stopIfTrue="1">
      <formula>$J20=#REF!</formula>
    </cfRule>
  </conditionalFormatting>
  <conditionalFormatting sqref="J20">
    <cfRule type="expression" dxfId="0" priority="19" stopIfTrue="1">
      <formula>$J20=#REF!</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 cenowy - zał.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2018-07-31T10:19:43Z</dcterms:modified>
</cp:coreProperties>
</file>